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" sheetId="1" r:id="rId4"/>
  </sheets>
  <definedNames>
    <definedName name="_xlnm._FilterDatabase" localSheetId="0" hidden="1">Usuarios!$B$6:$L$6</definedName>
  </definedNames>
  <calcPr fullCalcOnLoad="1"/>
  <extLst>
    <ext uri="GoogleSheetsCustomDataVersion2">
      <go:sheetsCustomData xmlns:go="http://customooxmlschemas.google.com/" r:id="rId5" roundtripDataChecksum="VvsiqbjeQBVdyFMinGlC+MXOHzPhpJKypDbE1PIO0DM="/>
    </ext>
  </extLst>
</workbook>
</file>

<file path=xl/sharedStrings.xml><?xml version="1.0" encoding="utf-8"?>
<sst xmlns="http://schemas.openxmlformats.org/spreadsheetml/2006/main" count="57" uniqueCount="57">
  <si>
    <t>Reporte de Usuarios</t>
  </si>
  <si>
    <t>Empresa</t>
  </si>
  <si>
    <t>TitanXCloud</t>
  </si>
  <si>
    <t>Nombre</t>
  </si>
  <si>
    <t>Apellido Paterno</t>
  </si>
  <si>
    <t>Apellido Materno</t>
  </si>
  <si>
    <t>Usuario</t>
  </si>
  <si>
    <t>Estado</t>
  </si>
  <si>
    <t>Correo Electrónico</t>
  </si>
  <si>
    <t>Teléfono</t>
  </si>
  <si>
    <t>Grupo</t>
  </si>
  <si>
    <t>Perfil</t>
  </si>
  <si>
    <t>Fecha Creación</t>
  </si>
  <si>
    <t>Usuario Creador</t>
  </si>
  <si>
    <t>Santos</t>
  </si>
  <si>
    <t/>
  </si>
  <si>
    <t>brando</t>
  </si>
  <si>
    <t>Habilitado</t>
  </si>
  <si>
    <t>brando@elevenminds.com</t>
  </si>
  <si>
    <t>General</t>
  </si>
  <si>
    <t>Super Administrador</t>
  </si>
  <si>
    <t>08/08/2024 06:59 PM</t>
  </si>
  <si>
    <t>Admin TitanXCloud</t>
  </si>
  <si>
    <t xml:space="preserve"> </t>
  </si>
  <si>
    <t>Hdez</t>
  </si>
  <si>
    <t>Efren</t>
  </si>
  <si>
    <t>efren@elevenminds.com</t>
  </si>
  <si>
    <t>26/07/2024 03:01 PM</t>
  </si>
  <si>
    <t>Perez</t>
  </si>
  <si>
    <t>Romero</t>
  </si>
  <si>
    <t>eperez</t>
  </si>
  <si>
    <t>enrique.perez@elevenminds.com</t>
  </si>
  <si>
    <t xml:space="preserve">Salinas </t>
  </si>
  <si>
    <t>.</t>
  </si>
  <si>
    <t>EverT</t>
  </si>
  <si>
    <t>everd99@gmail.com</t>
  </si>
  <si>
    <t>0000000</t>
  </si>
  <si>
    <t>03/08/2024 12:17 PM</t>
  </si>
  <si>
    <t>SANTIAGO</t>
  </si>
  <si>
    <t>MORALES</t>
  </si>
  <si>
    <t>LEYDI01</t>
  </si>
  <si>
    <t>leydi@elevenminds.com</t>
  </si>
  <si>
    <t>8119740625</t>
  </si>
  <si>
    <t>Administrador</t>
  </si>
  <si>
    <t>01/08/2024 12:27 PM</t>
  </si>
  <si>
    <t>UsuarioBE1</t>
  </si>
  <si>
    <t>ncoronel_1</t>
  </si>
  <si>
    <t>nicolas@elevenminds.com</t>
  </si>
  <si>
    <t>26/07/2024 02:59 PM</t>
  </si>
  <si>
    <t>UsuarioBE2</t>
  </si>
  <si>
    <t>clorenzo_1</t>
  </si>
  <si>
    <t>carlos@elevenminds.com</t>
  </si>
  <si>
    <t>26/07/2024 03:00 PM</t>
  </si>
  <si>
    <t>UsuarioBE3</t>
  </si>
  <si>
    <t>mbautista_1</t>
  </si>
  <si>
    <t>mario@elevenminds.com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</si>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</sst>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1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u/>
      <sz val="11"/>
      <color theme="1"/>
      <name val="Calibri"/>
    </font>
    <font>
      <b/>
      <sz val="11"/>
      <color rgb="FF0C0C0C"/>
      <name val="Calibri"/>
    </font>
    <font>
      <b/>
      <sz val="11"/>
      <color rgb="FF000000"/>
      <name val="Calibri"/>
    </font>
    <font>
      <u/>
      <sz val="11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0" applyNumberFormat="1" fontId="7" applyFont="1" fillId="0" applyFill="1" borderId="0" applyBorder="1" xfId="0" applyProtection="1"/>
    <xf numFmtId="49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0" applyNumberFormat="1" fontId="9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1" applyFont="1" fillId="4" applyFill="1" borderId="5" applyBorder="1" xfId="0" applyProtection="1" applyAlignment="1">
      <alignment horizontal="left"/>
    </xf>
    <xf numFmtId="0" applyNumberFormat="1" fontId="1" applyFont="1" fillId="4" applyFill="1" borderId="5" applyBorder="1" xfId="0" applyProtection="1" applyAlignment="1">
      <alignment horizont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5" applyFill="1" borderId="5" applyBorder="1" xfId="0" applyProtection="1" applyAlignment="1">
      <alignment horizontal="left"/>
    </xf>
    <xf numFmtId="0" applyNumberFormat="1" fontId="1" applyFont="1" fillId="5" applyFill="1" borderId="5" applyBorder="1" xfId="0" applyProtection="1" applyAlignment="1">
      <alignment horizontal="center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4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164" applyNumberFormat="1" fontId="1" applyFont="1" fillId="4" applyFill="1" borderId="5" applyBorder="1" xfId="0" applyProtection="1" applyAlignment="1">
      <alignment horizontal="left"/>
    </xf>
    <xf numFmtId="164" applyNumberFormat="1" fontId="1" applyFont="1" fillId="5" applyFill="1" borderId="5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384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M1006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3" width="30.29" customWidth="1"/>
    <col min="4" max="6" width="25.71" customWidth="1"/>
    <col min="7" max="7" width="36.71" customWidth="1"/>
    <col min="8" max="11" width="25.71" customWidth="1"/>
    <col min="12" max="12" width="38.71" customWidth="1"/>
    <col min="13" max="26" width="11.43" customWidth="1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</row>
    <row r="2">
      <c r="A2" s="1"/>
      <c r="B2" s="3"/>
      <c r="C2" s="4" t="s">
        <v>0</v>
      </c>
      <c r="E2" s="5"/>
      <c r="F2" s="5"/>
      <c r="G2" s="5"/>
      <c r="H2" s="5"/>
      <c r="I2" s="5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K3" s="1"/>
    </row>
    <row r="4">
      <c r="A4" s="1"/>
      <c r="B4" s="6" t="s">
        <v>1</v>
      </c>
      <c r="C4" s="7" t="s">
        <v>2</v>
      </c>
      <c r="D4" s="8"/>
      <c r="E4" s="1"/>
      <c r="F4" s="1"/>
      <c r="G4" s="1"/>
      <c r="H4" s="1"/>
      <c r="I4" s="1"/>
      <c r="K4" s="1"/>
      <c r="L4" s="9"/>
    </row>
    <row r="5">
      <c r="A5" s="1"/>
      <c r="B5" s="2"/>
      <c r="C5" s="2"/>
      <c r="D5" s="2"/>
      <c r="E5" s="2"/>
      <c r="F5" s="2"/>
      <c r="G5" s="2"/>
      <c r="H5" s="2"/>
      <c r="I5" s="2"/>
      <c r="K5" s="1"/>
    </row>
    <row r="6">
      <c r="A6" s="1"/>
      <c r="B6" s="10" t="s">
        <v>3</v>
      </c>
      <c r="C6" s="11" t="s">
        <v>4</v>
      </c>
      <c r="D6" s="12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3" t="s">
        <v>13</v>
      </c>
    </row>
    <row r="7">
      <c r="A7" s="1"/>
      <c r="B7" s="23">
        <f>"Brando"</f>
      </c>
      <c r="C7" s="14" t="s">
        <v>14</v>
      </c>
      <c r="D7" s="14" t="s">
        <v>15</v>
      </c>
      <c r="E7" s="14" t="s">
        <v>16</v>
      </c>
      <c r="F7" s="14" t="s">
        <v>17</v>
      </c>
      <c r="G7" s="14" t="s">
        <v>18</v>
      </c>
      <c r="H7" s="14" t="s">
        <v>15</v>
      </c>
      <c r="I7" s="14" t="s">
        <v>19</v>
      </c>
      <c r="J7" s="14" t="s">
        <v>20</v>
      </c>
      <c r="K7" s="15" t="s">
        <v>21</v>
      </c>
      <c r="L7" s="16" t="s">
        <v>22</v>
      </c>
      <c r="M7" s="0" t="s">
        <v>23</v>
      </c>
    </row>
    <row r="8">
      <c r="A8" s="1"/>
      <c r="B8" s="23">
        <f>"Efrén"</f>
      </c>
      <c r="C8" s="14" t="s">
        <v>24</v>
      </c>
      <c r="D8" s="14" t="s">
        <v>24</v>
      </c>
      <c r="E8" s="14" t="s">
        <v>25</v>
      </c>
      <c r="F8" s="14" t="s">
        <v>17</v>
      </c>
      <c r="G8" s="14" t="s">
        <v>26</v>
      </c>
      <c r="H8" s="14" t="s">
        <v>15</v>
      </c>
      <c r="I8" s="14" t="s">
        <v>19</v>
      </c>
      <c r="J8" s="14" t="s">
        <v>20</v>
      </c>
      <c r="K8" s="15" t="s">
        <v>27</v>
      </c>
      <c r="L8" s="16" t="s">
        <v>22</v>
      </c>
      <c r="M8" s="0" t="s">
        <v>23</v>
      </c>
    </row>
    <row r="9">
      <c r="A9" s="1"/>
      <c r="B9" s="23">
        <f>"Enrique"</f>
      </c>
      <c r="C9" s="14" t="s">
        <v>28</v>
      </c>
      <c r="D9" s="14" t="s">
        <v>29</v>
      </c>
      <c r="E9" s="14" t="s">
        <v>30</v>
      </c>
      <c r="F9" s="14" t="s">
        <v>17</v>
      </c>
      <c r="G9" s="14" t="s">
        <v>31</v>
      </c>
      <c r="H9" s="14" t="s">
        <v>15</v>
      </c>
      <c r="I9" s="14" t="s">
        <v>19</v>
      </c>
      <c r="J9" s="14" t="s">
        <v>20</v>
      </c>
      <c r="K9" s="15" t="s">
        <v>27</v>
      </c>
      <c r="L9" s="16" t="s">
        <v>22</v>
      </c>
      <c r="M9" s="0" t="s">
        <v>23</v>
      </c>
    </row>
    <row r="10">
      <c r="A10" s="1"/>
      <c r="B10" s="23">
        <f>"Everardo"</f>
      </c>
      <c r="C10" s="14" t="s">
        <v>32</v>
      </c>
      <c r="D10" s="14" t="s">
        <v>33</v>
      </c>
      <c r="E10" s="14" t="s">
        <v>34</v>
      </c>
      <c r="F10" s="14" t="s">
        <v>17</v>
      </c>
      <c r="G10" s="14" t="s">
        <v>35</v>
      </c>
      <c r="H10" s="14" t="s">
        <v>36</v>
      </c>
      <c r="I10" s="14" t="s">
        <v>19</v>
      </c>
      <c r="J10" s="14" t="s">
        <v>20</v>
      </c>
      <c r="K10" s="15" t="s">
        <v>37</v>
      </c>
      <c r="L10" s="16" t="s">
        <v>22</v>
      </c>
      <c r="M10" s="0" t="s">
        <v>23</v>
      </c>
    </row>
    <row r="11">
      <c r="A11" s="1"/>
      <c r="B11" s="23">
        <f>"LEYDI"</f>
      </c>
      <c r="C11" s="14" t="s">
        <v>38</v>
      </c>
      <c r="D11" s="14" t="s">
        <v>39</v>
      </c>
      <c r="E11" s="14" t="s">
        <v>40</v>
      </c>
      <c r="F11" s="14" t="s">
        <v>17</v>
      </c>
      <c r="G11" s="14" t="s">
        <v>41</v>
      </c>
      <c r="H11" s="14" t="s">
        <v>42</v>
      </c>
      <c r="I11" s="14" t="s">
        <v>19</v>
      </c>
      <c r="J11" s="14" t="s">
        <v>43</v>
      </c>
      <c r="K11" s="15" t="s">
        <v>44</v>
      </c>
      <c r="L11" s="16" t="s">
        <v>22</v>
      </c>
      <c r="M11" s="0" t="s">
        <v>23</v>
      </c>
    </row>
    <row r="12">
      <c r="A12" s="1"/>
      <c r="B12" s="23">
        <f>"UsuarioBE1"</f>
      </c>
      <c r="C12" s="14" t="s">
        <v>45</v>
      </c>
      <c r="D12" s="14" t="s">
        <v>15</v>
      </c>
      <c r="E12" s="14" t="s">
        <v>46</v>
      </c>
      <c r="F12" s="14" t="s">
        <v>17</v>
      </c>
      <c r="G12" s="14" t="s">
        <v>47</v>
      </c>
      <c r="H12" s="14" t="s">
        <v>15</v>
      </c>
      <c r="I12" s="14" t="s">
        <v>19</v>
      </c>
      <c r="J12" s="14" t="s">
        <v>20</v>
      </c>
      <c r="K12" s="15" t="s">
        <v>48</v>
      </c>
      <c r="L12" s="16" t="s">
        <v>22</v>
      </c>
      <c r="M12" s="0" t="s">
        <v>23</v>
      </c>
    </row>
    <row r="13">
      <c r="A13" s="1"/>
      <c r="B13" s="23">
        <f>"UsuarioBE2"</f>
      </c>
      <c r="C13" s="14" t="s">
        <v>49</v>
      </c>
      <c r="D13" s="14" t="s">
        <v>15</v>
      </c>
      <c r="E13" s="14" t="s">
        <v>50</v>
      </c>
      <c r="F13" s="14" t="s">
        <v>17</v>
      </c>
      <c r="G13" s="14" t="s">
        <v>51</v>
      </c>
      <c r="H13" s="14" t="s">
        <v>15</v>
      </c>
      <c r="I13" s="14" t="s">
        <v>19</v>
      </c>
      <c r="J13" s="14" t="s">
        <v>20</v>
      </c>
      <c r="K13" s="15" t="s">
        <v>52</v>
      </c>
      <c r="L13" s="16" t="s">
        <v>22</v>
      </c>
      <c r="M13" s="0" t="s">
        <v>23</v>
      </c>
    </row>
    <row r="14">
      <c r="A14" s="1"/>
      <c r="B14" s="24">
        <f>"UsuarioBE3"</f>
      </c>
      <c r="C14" s="17" t="s">
        <v>53</v>
      </c>
      <c r="D14" s="17" t="s">
        <v>15</v>
      </c>
      <c r="E14" s="17" t="s">
        <v>54</v>
      </c>
      <c r="F14" s="17" t="s">
        <v>17</v>
      </c>
      <c r="G14" s="17" t="s">
        <v>55</v>
      </c>
      <c r="H14" s="17" t="s">
        <v>15</v>
      </c>
      <c r="I14" s="17" t="s">
        <v>19</v>
      </c>
      <c r="J14" s="17" t="s">
        <v>20</v>
      </c>
      <c r="K14" s="18" t="s">
        <v>27</v>
      </c>
      <c r="L14" s="19" t="s">
        <v>22</v>
      </c>
      <c r="M14" s="0" t="s">
        <v>23</v>
      </c>
    </row>
    <row r="15">
      <c r="A15" s="1"/>
      <c r="B15" s="2"/>
      <c r="C15" s="2"/>
      <c r="D15" s="2"/>
      <c r="E15" s="2"/>
      <c r="F15" s="2"/>
      <c r="G15" s="2"/>
      <c r="H15" s="2"/>
      <c r="I15" s="2"/>
      <c r="K15" s="1"/>
    </row>
    <row r="16">
      <c r="A16" s="1"/>
      <c r="B16" s="20" t="s">
        <v>56</v>
      </c>
      <c r="C16" s="21">
        <f>COUNTA(B7:B14)</f>
        <v>2</v>
      </c>
      <c r="D16" s="2"/>
      <c r="E16" s="2"/>
      <c r="F16" s="2"/>
      <c r="G16" s="2"/>
      <c r="H16" s="2"/>
      <c r="I16" s="2"/>
      <c r="K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9"/>
      <c r="K17" s="9"/>
    </row>
    <row r="18">
      <c r="A18" s="1"/>
      <c r="B18" s="2"/>
      <c r="C18" s="2"/>
      <c r="D18" s="2"/>
      <c r="E18" s="2"/>
      <c r="F18" s="2"/>
      <c r="G18" s="2"/>
      <c r="H18" s="2"/>
      <c r="I18" s="2"/>
      <c r="K18" s="1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</row>
    <row r="20">
      <c r="A20" s="9"/>
      <c r="B20" s="2"/>
      <c r="C20" s="2"/>
      <c r="D20" s="22"/>
      <c r="E20" s="22"/>
      <c r="F20" s="22"/>
      <c r="G20" s="22"/>
      <c r="H20" s="22"/>
      <c r="I20" s="22"/>
      <c r="K20" s="1"/>
    </row>
    <row r="21">
      <c r="A21" s="9"/>
      <c r="B21" s="2"/>
      <c r="C21" s="2"/>
      <c r="D21" s="2"/>
      <c r="E21" s="2"/>
      <c r="F21" s="2"/>
      <c r="G21" s="2"/>
      <c r="H21" s="2"/>
      <c r="I21" s="2"/>
      <c r="K21" s="1"/>
    </row>
    <row r="22">
      <c r="A22" s="1"/>
      <c r="B22" s="2"/>
      <c r="C22" s="2"/>
      <c r="D22" s="2"/>
      <c r="E22" s="2"/>
      <c r="F22" s="2"/>
      <c r="G22" s="2"/>
      <c r="H22" s="2"/>
      <c r="I22" s="2"/>
      <c r="J22" s="9"/>
      <c r="K22" s="9"/>
    </row>
    <row r="23">
      <c r="A23" s="1"/>
      <c r="B23" s="2"/>
      <c r="C23" s="2"/>
      <c r="D23" s="2"/>
      <c r="E23" s="2"/>
      <c r="F23" s="2"/>
      <c r="G23" s="2"/>
      <c r="H23" s="2"/>
      <c r="I23" s="2"/>
      <c r="K23" s="1"/>
    </row>
    <row r="24">
      <c r="A24" s="1"/>
      <c r="B24" s="2"/>
      <c r="C24" s="2"/>
      <c r="D24" s="2"/>
      <c r="E24" s="2"/>
      <c r="F24" s="2"/>
      <c r="G24" s="2"/>
      <c r="H24" s="2"/>
      <c r="I24" s="2"/>
      <c r="K24" s="1"/>
      <c r="L24" s="9"/>
    </row>
    <row r="25">
      <c r="A25" s="1"/>
      <c r="B25" s="2"/>
      <c r="C25" s="2"/>
      <c r="D25" s="2"/>
      <c r="E25" s="2"/>
      <c r="F25" s="2"/>
      <c r="G25" s="2"/>
      <c r="H25" s="2"/>
      <c r="I25" s="2"/>
      <c r="K25" s="1"/>
    </row>
    <row r="26">
      <c r="A26" s="1"/>
      <c r="B26" s="2"/>
      <c r="C26" s="2"/>
      <c r="D26" s="2"/>
      <c r="E26" s="2"/>
      <c r="F26" s="2"/>
      <c r="G26" s="2"/>
      <c r="H26" s="2"/>
      <c r="I26" s="2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</row>
    <row r="1001" ht="15.75" customHeight="1">
      <c r="A1001" s="1"/>
      <c r="B1001" s="2"/>
      <c r="C1001" s="2"/>
      <c r="D1001" s="2"/>
      <c r="E1001" s="2"/>
      <c r="F1001" s="2"/>
      <c r="G1001" s="2"/>
      <c r="H1001" s="2"/>
      <c r="I1001" s="2"/>
      <c r="K1001" s="1"/>
    </row>
    <row r="1002" ht="15.75" customHeight="1">
      <c r="A1002" s="1"/>
      <c r="B1002" s="2"/>
      <c r="C1002" s="2"/>
      <c r="D1002" s="2"/>
      <c r="E1002" s="2"/>
      <c r="F1002" s="2"/>
      <c r="G1002" s="2"/>
      <c r="H1002" s="2"/>
      <c r="I1002" s="2"/>
      <c r="K1002" s="1"/>
    </row>
    <row r="1003" ht="15.75" customHeight="1">
      <c r="A1003" s="1"/>
      <c r="B1003" s="2"/>
      <c r="C1003" s="2"/>
      <c r="D1003" s="2"/>
      <c r="E1003" s="2"/>
      <c r="F1003" s="2"/>
      <c r="G1003" s="2"/>
      <c r="H1003" s="2"/>
      <c r="I1003" s="2"/>
      <c r="K1003" s="1"/>
    </row>
    <row r="1004" ht="15.75" customHeight="1">
      <c r="A1004" s="1"/>
      <c r="B1004" s="2"/>
      <c r="C1004" s="2"/>
      <c r="D1004" s="2"/>
      <c r="E1004" s="2"/>
      <c r="F1004" s="2"/>
      <c r="G1004" s="2"/>
      <c r="H1004" s="2"/>
      <c r="I1004" s="2"/>
      <c r="K1004" s="1"/>
    </row>
    <row r="1005" ht="15.75" customHeight="1">
      <c r="A1005" s="1"/>
      <c r="B1005" s="2"/>
      <c r="C1005" s="2"/>
      <c r="D1005" s="2"/>
      <c r="E1005" s="2"/>
      <c r="F1005" s="2"/>
      <c r="G1005" s="2"/>
      <c r="H1005" s="2"/>
      <c r="I1005" s="2"/>
      <c r="K1005" s="1"/>
    </row>
    <row r="1006" ht="15.75" customHeight="1">
      <c r="A1006" s="1"/>
      <c r="B1006" s="2"/>
      <c r="C1006" s="2"/>
      <c r="D1006" s="2"/>
      <c r="E1006" s="2"/>
      <c r="F1006" s="2"/>
      <c r="G1006" s="2"/>
      <c r="H1006" s="2"/>
      <c r="I1006" s="2"/>
      <c r="K1006" s="1"/>
    </row>
  </sheetData>
  <autoFilter ref="$B$6:$L$6"/>
  <mergeCells>
    <mergeCell ref="C2:D2"/>
    <mergeCell ref="C4:D4"/>
  </mergeCells>
  <conditionalFormatting sqref="B7:L14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